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24" i="1" l="1"/>
  <c r="D88" i="1"/>
  <c r="D112" i="1" l="1"/>
  <c r="D35" i="1" l="1"/>
  <c r="D105" i="1"/>
  <c r="D78" i="1"/>
  <c r="D66" i="1"/>
  <c r="D26" i="1" l="1"/>
  <c r="D8" i="3" l="1"/>
  <c r="D56" i="1"/>
  <c r="D43" i="1"/>
  <c r="D9" i="1"/>
</calcChain>
</file>

<file path=xl/sharedStrings.xml><?xml version="1.0" encoding="utf-8"?>
<sst xmlns="http://schemas.openxmlformats.org/spreadsheetml/2006/main" count="254" uniqueCount="149">
  <si>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</si>
  <si>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</si>
  <si>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</si>
  <si>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</si>
  <si>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</si>
  <si>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</si>
  <si>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Buzin</t>
  </si>
  <si>
    <t>Javnoprometne površine i objekti</t>
  </si>
  <si>
    <t>Javnoprometne površine i 
objekti</t>
  </si>
  <si>
    <t>Ulica Cebini kod kbr. 24, Ulica Krčmarići 
kod kbr. 22 i Buzinska cesta kod kbr. 27</t>
  </si>
  <si>
    <t>uređivanje oborinske odvodnje</t>
  </si>
  <si>
    <t>Igrališta i zelene površine</t>
  </si>
  <si>
    <t>Park Pijovčina, preko puta Buzinske ceste 49</t>
  </si>
  <si>
    <t>uređivanje vježbališta za odrasle</t>
  </si>
  <si>
    <t>Buzinska cesta 20, ispred objekta MS</t>
  </si>
  <si>
    <t>postavljanje žardinjera</t>
  </si>
  <si>
    <t>Buzinska cesta 20, parkiralište</t>
  </si>
  <si>
    <t>uređivanje parkirališta</t>
  </si>
  <si>
    <t>Ulica mladosti I. odvojak broj 3</t>
  </si>
  <si>
    <t>uređivanje igrališta</t>
  </si>
  <si>
    <t>Prostori mjesne samouprave</t>
  </si>
  <si>
    <t>Buzinska cesta 20</t>
  </si>
  <si>
    <t>uređivanje i opremanje</t>
  </si>
  <si>
    <t>Mjesni odbor Dugave</t>
  </si>
  <si>
    <t>Ulica sv. Mateja 87-93</t>
  </si>
  <si>
    <t>uređivanje nogostupa</t>
  </si>
  <si>
    <t>Kauzlarićev prilaz 9-13</t>
  </si>
  <si>
    <t>centralni dio naselja, zelena površina</t>
  </si>
  <si>
    <t>izrada projektne dokumentacije za uređenje 
parka za pse</t>
  </si>
  <si>
    <t>Abramovićeva ulica, zelena površina uz 
boćalište</t>
  </si>
  <si>
    <t>postava urbane opreme, dječjih sprava i antitraumatske podloge</t>
  </si>
  <si>
    <t>Abramovićeva ulica 3, zelena površina</t>
  </si>
  <si>
    <t>sanacija zelene površine i staza</t>
  </si>
  <si>
    <t>Ulica sv. Mateja 69, kod autobusnog
stajališta</t>
  </si>
  <si>
    <t>Vijenac Frane Gotovca 1, zelena površina</t>
  </si>
  <si>
    <t>Vijenac Frane Gotovca 12, zelena površina</t>
  </si>
  <si>
    <t>ugradnja urbane opreme</t>
  </si>
  <si>
    <t>Školski prilaz, uz nogostup prema I. 
Osnovnoj školi Dugave</t>
  </si>
  <si>
    <t>dječje igralište iza Ulice sv. Mateja 116-126</t>
  </si>
  <si>
    <t>izrada projektne dokumentacije za uređenje 
dječjeg igrališta i parka</t>
  </si>
  <si>
    <t>Gomboševa iza kbr. 28</t>
  </si>
  <si>
    <t>uređivanje igrališta i ograde</t>
  </si>
  <si>
    <t>Mjesni odbor Hrelić</t>
  </si>
  <si>
    <t>Gomboševa 26-34</t>
  </si>
  <si>
    <t>Ulica J.Seissla - Ulica A.Brdarića</t>
  </si>
  <si>
    <t>Ulica J.Seissla (k.č.680/66, k.o. Jakuševec)</t>
  </si>
  <si>
    <t>uređivanje parka sa šetnicom</t>
  </si>
  <si>
    <t>Hrelićka ulica nasuprot kbr. 32</t>
  </si>
  <si>
    <t>Drugi javni objekti i površine</t>
  </si>
  <si>
    <t>Župa sv. Mateja, Ulica sv. Mateja 87</t>
  </si>
  <si>
    <t xml:space="preserve">uređivanje </t>
  </si>
  <si>
    <t>Mjesni odbor Jakuševec</t>
  </si>
  <si>
    <t>Jakuševečka ulica 2-80</t>
  </si>
  <si>
    <t>Tišinska ulica 20, NK Sava</t>
  </si>
  <si>
    <t>izrada projektne dokumentacije za sadnju 
drvoreda</t>
  </si>
  <si>
    <t>Tišinska ulica 20, uz pomoćno igralište 
NK Sava</t>
  </si>
  <si>
    <t>uređivanje zelene površine</t>
  </si>
  <si>
    <t>Župa sv. Mateja evanđelista, Jakuševečka 
ulica 84</t>
  </si>
  <si>
    <t>postavljanje klime</t>
  </si>
  <si>
    <t>Mjesni odbor Sloboština</t>
  </si>
  <si>
    <t>Ulica Karela Zahradnika</t>
  </si>
  <si>
    <t>uređivanje kolnika</t>
  </si>
  <si>
    <t>Ulica Vladimira Varićaka, ispred kbr. 14</t>
  </si>
  <si>
    <t>Ulica Vilima Fellera, prema Centru za
rehabilitaciju, zelena površina</t>
  </si>
  <si>
    <t>Ulica Karela Zahradnika, kod DV 
Tratinčica</t>
  </si>
  <si>
    <t>sanacija zelene površine i postavljanje ograde</t>
  </si>
  <si>
    <t>Ulica Stjepana Gradića 4, OŠ Otok</t>
  </si>
  <si>
    <t>uređivanje street workout vježbališta</t>
  </si>
  <si>
    <t>Trg Vladimira Varićaka</t>
  </si>
  <si>
    <t>postavljanje klizališta</t>
  </si>
  <si>
    <t>Mjesni odbor Sopot</t>
  </si>
  <si>
    <t>Ulica Viktora Kovačića 18, 18a i 18b</t>
  </si>
  <si>
    <t>Ulica Ede Šene, iza zgrade</t>
  </si>
  <si>
    <t>Park Krug</t>
  </si>
  <si>
    <t>sanacija zelene površine i staze</t>
  </si>
  <si>
    <t>Ulica Ede Šene, dječje igralište</t>
  </si>
  <si>
    <t xml:space="preserve">izrada projektne dokumentacije za uređenje 
dječjeg igrališta </t>
  </si>
  <si>
    <t>križanje Turinine i Islandske ulice, 
zelena površine</t>
  </si>
  <si>
    <t>uređivanje parka za pse</t>
  </si>
  <si>
    <t>Mjesni odbor Središće</t>
  </si>
  <si>
    <t>Stonska ulica, dječje igralište</t>
  </si>
  <si>
    <t>sanacija zelene površine, dovršetak ograde i postava antitraumatske podloge</t>
  </si>
  <si>
    <t>Ulica Brune Bušića, dječje igralište</t>
  </si>
  <si>
    <t>ugradnja dječjih sprava, antitraumatske podloge i sanacija zelene površine</t>
  </si>
  <si>
    <t>Perivoj Središće, dječje igralište</t>
  </si>
  <si>
    <t>ugradnja dječjih sprava</t>
  </si>
  <si>
    <t>Perivoj Središće, prema Ulici SR Njemačke</t>
  </si>
  <si>
    <t>sadnja drvoreda</t>
  </si>
  <si>
    <t>Ulica Ivana Šibla, zelena površina južno od parkirališta do Ulice SR Njemačke i Stonske</t>
  </si>
  <si>
    <t>Ulica Ivana Šibla 8</t>
  </si>
  <si>
    <t>Ulica Vladimira Varićaka 11</t>
  </si>
  <si>
    <t>uređivanje</t>
  </si>
  <si>
    <t>vježbalište za odrasle u parku Novi Zagreb</t>
  </si>
  <si>
    <t>izmjena i dopuna sprava</t>
  </si>
  <si>
    <t>park Travno, centralno dječje igralište</t>
  </si>
  <si>
    <t>postava dječjih sprava i antitraumatske podloge, sanacija zelene površine</t>
  </si>
  <si>
    <t>Kopernikova ulica 7, istočno od nebodera</t>
  </si>
  <si>
    <t>Mjesni odbor Utrine</t>
  </si>
  <si>
    <t>Marjanovićev prilaz, sjeverna strana</t>
  </si>
  <si>
    <t>izrada projektne dokumentacije za proširenje pješačke staze s izmještanjem stupova javne rasvjete</t>
  </si>
  <si>
    <t>nogostup od Balotinog prilaza do 
Barčevog trga</t>
  </si>
  <si>
    <t>dječje igralište između Kombolove ulice i Barčevog trga</t>
  </si>
  <si>
    <t>Mjesni odbor Travno</t>
  </si>
  <si>
    <t>Ulica Božidara Magovca 87-147</t>
  </si>
  <si>
    <t>park Travno, od Ulice Božidara Magovca 
105 do Kopernikove 34-36</t>
  </si>
  <si>
    <t>Mjesni odbor Veliko Polje</t>
  </si>
  <si>
    <t>Galijska ulica, križanje sa Bračkom i 
Cavtatskom</t>
  </si>
  <si>
    <t>DV Travno, Velikopoljska 12</t>
  </si>
  <si>
    <t>postava dječjih sprava i antitraumatske podloge, sanacija ograde i staza</t>
  </si>
  <si>
    <t>Maretićeva ulica, dječje igralište</t>
  </si>
  <si>
    <t>postava sprava i antitraumatske podloge, sanacija zelene površine i staze te izmještanje urbane opreme</t>
  </si>
  <si>
    <t>Karamanov prilaz, dječje igralište</t>
  </si>
  <si>
    <t>prenamjena pješčanika u zelenu površinu</t>
  </si>
  <si>
    <t>dječje igralište u Marjanovićevom prilazu, između nebodera</t>
  </si>
  <si>
    <t>dječje igralište između Skokovog i Fancevljevog prilaza</t>
  </si>
  <si>
    <t>prenamjena pješčanika u zelenu površinu, postava urbane opreme i sanacija stolova za stolni tenis</t>
  </si>
  <si>
    <t>Ukrajinska 9, zelena površina</t>
  </si>
  <si>
    <t>sanacija staza i zelene površine</t>
  </si>
  <si>
    <t>parkovi između Ivšićevog i Karamanovog i Karamanovog i Marjanovićevog prilaza</t>
  </si>
  <si>
    <t>postava urbane opreme</t>
  </si>
  <si>
    <t>Ivšićev prilaz, dječje igralište</t>
  </si>
  <si>
    <t>postava dječjih sprava i antitraumatske podloge i sanacija staze</t>
  </si>
  <si>
    <t>zelena površina od Baradinog prilaza do Ukrajinske ulice</t>
  </si>
  <si>
    <t>izmještanje i sanacija staze</t>
  </si>
  <si>
    <t>Mjesni odbor Zapruđe</t>
  </si>
  <si>
    <t>Balokovićeva ulica 1-13</t>
  </si>
  <si>
    <t>Šišićeva ulica 5-17</t>
  </si>
  <si>
    <t>Trg Ivana Meštrović, uz spomenik poginulim braniteljima</t>
  </si>
  <si>
    <t>postava sportske i urbane opreme, opločenje i sanacija zelene površine</t>
  </si>
  <si>
    <t>Trg Ivana Meštovića, dječje igralište</t>
  </si>
  <si>
    <t>postava dječjih sprava i antitraumatske podloge</t>
  </si>
  <si>
    <t>Park Ivana Meštrovića</t>
  </si>
  <si>
    <t>Park Ivana Meštrovića, zelena površina između košarkaškog igrališta i parka</t>
  </si>
  <si>
    <t>postava sportske opreme i sanacija zelene površine</t>
  </si>
  <si>
    <t>Vankina ispred kbr. 21, dječje igralište</t>
  </si>
  <si>
    <t>postava dječjih sprava, antitraumatske podloge i urbane opreme, sanacija zelene površine</t>
  </si>
  <si>
    <t>Trg Ivana Meštrovića</t>
  </si>
  <si>
    <t>uređivanje klizališta</t>
  </si>
  <si>
    <t>Ulica sv. Mateja 93</t>
  </si>
  <si>
    <t>uređivanje prostora za MO Dugave i Hrelić te novog sjedišta GČ</t>
  </si>
  <si>
    <t>ulice na području GČ</t>
  </si>
  <si>
    <t>postavljanje svjetlećih zvona na stupove 
javne rasvjete</t>
  </si>
  <si>
    <t>MO na području GČ</t>
  </si>
  <si>
    <t xml:space="preserve">opremanje prostora MS </t>
  </si>
  <si>
    <t>opremanje prostora GČ</t>
  </si>
  <si>
    <t>Ulica Vladimira Varićaka, zelena površina</t>
  </si>
  <si>
    <t>zelena površina sjeverno od igrališta u Stonskoj ulici, prema Ulici D.T.Gavrana</t>
  </si>
  <si>
    <t>izrada projektne dokumentacije za uređenje šetnice, igrališta za odrasle i parka za pse</t>
  </si>
  <si>
    <t>izrada projektne dokumentacije za preuređenje u igralište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</si>
</sst>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abSelected="1" topLeftCell="A105" zoomScaleNormal="100" zoomScaleSheetLayoutView="100" workbookViewId="0">
      <selection activeCell="B126" sqref="B126"/>
    </sheetView>
  </sheetViews>
  <sheetFormatPr defaultColWidth="9.140625" defaultRowHeight="16.5" x14ac:dyDescent="0.25"/>
  <cols>
    <col min="1" max="1" width="23.28515625" style="11" customWidth="1"/>
    <col min="2" max="2" width="34.28515625" style="12" customWidth="1"/>
    <col min="3" max="3" width="35.5703125" style="12" customWidth="1"/>
    <col min="4" max="4" width="13.7109375" style="12" customWidth="1"/>
    <col min="5" max="16384" width="9.140625" style="12"/>
  </cols>
  <sheetData>
    <row r="1" spans="1:4" ht="20.100000000000001" customHeight="1" x14ac:dyDescent="0.25">
      <c r="A1" s="19" t="s">
        <v>6</v>
      </c>
      <c r="B1" s="19"/>
      <c r="C1" s="19"/>
      <c r="D1" s="19"/>
    </row>
    <row r="2" spans="1:4" ht="39.950000000000003" customHeight="1" x14ac:dyDescent="0.25">
      <c r="A2" s="20" t="s">
        <v>0</v>
      </c>
      <c r="B2" s="20" t="s">
        <v>1</v>
      </c>
      <c r="C2" s="21" t="s">
        <v>2</v>
      </c>
      <c r="D2" s="20" t="s">
        <v>3</v>
      </c>
    </row>
    <row r="3" spans="1:4" ht="39.950000000000003" customHeight="1" x14ac:dyDescent="0.25">
      <c r="A3" s="22" t="s">
        <v>8</v>
      </c>
      <c r="B3" s="23" t="s">
        <v>9</v>
      </c>
      <c r="C3" s="24" t="s">
        <v>10</v>
      </c>
      <c r="D3" s="25">
        <v>225000</v>
      </c>
    </row>
    <row r="4" spans="1:4" ht="39.950000000000003" customHeight="1" x14ac:dyDescent="0.25">
      <c r="A4" s="26" t="s">
        <v>11</v>
      </c>
      <c r="B4" s="23" t="s">
        <v>12</v>
      </c>
      <c r="C4" s="24" t="s">
        <v>13</v>
      </c>
      <c r="D4" s="25">
        <v>313300</v>
      </c>
    </row>
    <row r="5" spans="1:4" ht="20.100000000000001" customHeight="1" x14ac:dyDescent="0.25">
      <c r="A5" s="27"/>
      <c r="B5" s="23" t="s">
        <v>14</v>
      </c>
      <c r="C5" s="24" t="s">
        <v>15</v>
      </c>
      <c r="D5" s="25">
        <v>2800</v>
      </c>
    </row>
    <row r="6" spans="1:4" ht="20.100000000000001" customHeight="1" x14ac:dyDescent="0.25">
      <c r="A6" s="27"/>
      <c r="B6" s="23" t="s">
        <v>16</v>
      </c>
      <c r="C6" s="24" t="s">
        <v>17</v>
      </c>
      <c r="D6" s="25">
        <v>34000</v>
      </c>
    </row>
    <row r="7" spans="1:4" ht="20.100000000000001" customHeight="1" x14ac:dyDescent="0.25">
      <c r="A7" s="27"/>
      <c r="B7" s="23" t="s">
        <v>18</v>
      </c>
      <c r="C7" s="24" t="s">
        <v>19</v>
      </c>
      <c r="D7" s="25">
        <v>18300</v>
      </c>
    </row>
    <row r="8" spans="1:4" ht="20.100000000000001" customHeight="1" x14ac:dyDescent="0.25">
      <c r="A8" s="22" t="s">
        <v>20</v>
      </c>
      <c r="B8" s="24" t="s">
        <v>21</v>
      </c>
      <c r="C8" s="24" t="s">
        <v>22</v>
      </c>
      <c r="D8" s="25">
        <v>20250</v>
      </c>
    </row>
    <row r="9" spans="1:4" ht="20.100000000000001" customHeight="1" x14ac:dyDescent="0.25">
      <c r="A9" s="28" t="s">
        <v>4</v>
      </c>
      <c r="B9" s="28"/>
      <c r="C9" s="28"/>
      <c r="D9" s="29">
        <f>SUM(D3:D8)</f>
        <v>613650</v>
      </c>
    </row>
    <row r="10" spans="1:4" ht="20.100000000000001" customHeight="1" x14ac:dyDescent="0.25">
      <c r="A10" s="30"/>
      <c r="B10" s="31"/>
      <c r="C10" s="31"/>
      <c r="D10" s="31"/>
    </row>
    <row r="11" spans="1:4" ht="20.100000000000001" customHeight="1" x14ac:dyDescent="0.25">
      <c r="A11" s="30"/>
      <c r="B11" s="31"/>
      <c r="C11" s="31"/>
      <c r="D11" s="31"/>
    </row>
    <row r="12" spans="1:4" ht="20.100000000000001" customHeight="1" x14ac:dyDescent="0.25">
      <c r="A12" s="19" t="s">
        <v>23</v>
      </c>
      <c r="B12" s="19"/>
      <c r="C12" s="19"/>
      <c r="D12" s="19"/>
    </row>
    <row r="13" spans="1:4" ht="39.950000000000003" customHeight="1" x14ac:dyDescent="0.25">
      <c r="A13" s="20" t="s">
        <v>0</v>
      </c>
      <c r="B13" s="20" t="s">
        <v>1</v>
      </c>
      <c r="C13" s="21" t="s">
        <v>2</v>
      </c>
      <c r="D13" s="20" t="s">
        <v>3</v>
      </c>
    </row>
    <row r="14" spans="1:4" ht="20.100000000000001" customHeight="1" x14ac:dyDescent="0.25">
      <c r="A14" s="26" t="s">
        <v>8</v>
      </c>
      <c r="B14" s="24" t="s">
        <v>24</v>
      </c>
      <c r="C14" s="23" t="s">
        <v>25</v>
      </c>
      <c r="D14" s="25">
        <v>607000</v>
      </c>
    </row>
    <row r="15" spans="1:4" ht="20.100000000000001" customHeight="1" x14ac:dyDescent="0.25">
      <c r="A15" s="26"/>
      <c r="B15" s="24" t="s">
        <v>26</v>
      </c>
      <c r="C15" s="23" t="s">
        <v>25</v>
      </c>
      <c r="D15" s="25">
        <v>201000</v>
      </c>
    </row>
    <row r="16" spans="1:4" ht="39.950000000000003" customHeight="1" x14ac:dyDescent="0.25">
      <c r="A16" s="26" t="s">
        <v>11</v>
      </c>
      <c r="B16" s="24" t="s">
        <v>27</v>
      </c>
      <c r="C16" s="23" t="s">
        <v>28</v>
      </c>
      <c r="D16" s="25">
        <v>18800</v>
      </c>
    </row>
    <row r="17" spans="1:4" ht="39.950000000000003" customHeight="1" x14ac:dyDescent="0.25">
      <c r="A17" s="27"/>
      <c r="B17" s="23" t="s">
        <v>29</v>
      </c>
      <c r="C17" s="23" t="s">
        <v>30</v>
      </c>
      <c r="D17" s="25">
        <v>63200</v>
      </c>
    </row>
    <row r="18" spans="1:4" ht="20.100000000000001" customHeight="1" x14ac:dyDescent="0.25">
      <c r="A18" s="27"/>
      <c r="B18" s="24" t="s">
        <v>31</v>
      </c>
      <c r="C18" s="23" t="s">
        <v>32</v>
      </c>
      <c r="D18" s="25">
        <v>4000</v>
      </c>
    </row>
    <row r="19" spans="1:4" ht="39.950000000000003" customHeight="1" x14ac:dyDescent="0.25">
      <c r="A19" s="27"/>
      <c r="B19" s="23" t="s">
        <v>33</v>
      </c>
      <c r="C19" s="23" t="s">
        <v>32</v>
      </c>
      <c r="D19" s="25">
        <v>4100</v>
      </c>
    </row>
    <row r="20" spans="1:4" ht="20.100000000000001" customHeight="1" x14ac:dyDescent="0.25">
      <c r="A20" s="27"/>
      <c r="B20" s="23" t="s">
        <v>34</v>
      </c>
      <c r="C20" s="23" t="s">
        <v>32</v>
      </c>
      <c r="D20" s="25">
        <v>18600</v>
      </c>
    </row>
    <row r="21" spans="1:4" ht="33" x14ac:dyDescent="0.25">
      <c r="A21" s="27"/>
      <c r="B21" s="23" t="s">
        <v>35</v>
      </c>
      <c r="C21" s="23" t="s">
        <v>36</v>
      </c>
      <c r="D21" s="25">
        <v>3100</v>
      </c>
    </row>
    <row r="22" spans="1:4" ht="39.950000000000003" customHeight="1" x14ac:dyDescent="0.25">
      <c r="A22" s="27"/>
      <c r="B22" s="23" t="s">
        <v>37</v>
      </c>
      <c r="C22" s="23" t="s">
        <v>36</v>
      </c>
      <c r="D22" s="25">
        <v>6200</v>
      </c>
    </row>
    <row r="23" spans="1:4" ht="39.950000000000003" customHeight="1" x14ac:dyDescent="0.25">
      <c r="A23" s="27"/>
      <c r="B23" s="24" t="s">
        <v>38</v>
      </c>
      <c r="C23" s="23" t="s">
        <v>39</v>
      </c>
      <c r="D23" s="25">
        <v>37500</v>
      </c>
    </row>
    <row r="24" spans="1:4" ht="20.100000000000001" customHeight="1" x14ac:dyDescent="0.25">
      <c r="A24" s="27"/>
      <c r="B24" s="24" t="s">
        <v>40</v>
      </c>
      <c r="C24" s="23" t="s">
        <v>41</v>
      </c>
      <c r="D24" s="25">
        <v>53600</v>
      </c>
    </row>
    <row r="25" spans="1:4" ht="20.100000000000001" customHeight="1" x14ac:dyDescent="0.25">
      <c r="A25" s="22" t="s">
        <v>48</v>
      </c>
      <c r="B25" s="24" t="s">
        <v>49</v>
      </c>
      <c r="C25" s="24" t="s">
        <v>50</v>
      </c>
      <c r="D25" s="25">
        <v>240000</v>
      </c>
    </row>
    <row r="26" spans="1:4" ht="20.100000000000001" customHeight="1" x14ac:dyDescent="0.25">
      <c r="A26" s="28" t="s">
        <v>4</v>
      </c>
      <c r="B26" s="28"/>
      <c r="C26" s="28"/>
      <c r="D26" s="29">
        <f>SUM(D14:D25)</f>
        <v>1257100</v>
      </c>
    </row>
    <row r="27" spans="1:4" ht="20.100000000000001" customHeight="1" x14ac:dyDescent="0.25">
      <c r="A27" s="30"/>
      <c r="B27" s="31"/>
      <c r="C27" s="31"/>
      <c r="D27" s="31"/>
    </row>
    <row r="28" spans="1:4" ht="20.100000000000001" customHeight="1" x14ac:dyDescent="0.25">
      <c r="A28" s="30"/>
      <c r="B28" s="31"/>
      <c r="C28" s="31"/>
      <c r="D28" s="31"/>
    </row>
    <row r="29" spans="1:4" ht="20.100000000000001" customHeight="1" x14ac:dyDescent="0.25">
      <c r="A29" s="19" t="s">
        <v>42</v>
      </c>
      <c r="B29" s="19"/>
      <c r="C29" s="19"/>
      <c r="D29" s="19"/>
    </row>
    <row r="30" spans="1:4" ht="39.950000000000003" customHeight="1" x14ac:dyDescent="0.25">
      <c r="A30" s="20" t="s">
        <v>0</v>
      </c>
      <c r="B30" s="20" t="s">
        <v>1</v>
      </c>
      <c r="C30" s="21" t="s">
        <v>2</v>
      </c>
      <c r="D30" s="20" t="s">
        <v>3</v>
      </c>
    </row>
    <row r="31" spans="1:4" ht="20.100000000000001" customHeight="1" x14ac:dyDescent="0.25">
      <c r="A31" s="26" t="s">
        <v>11</v>
      </c>
      <c r="B31" s="32" t="s">
        <v>43</v>
      </c>
      <c r="C31" s="33" t="s">
        <v>36</v>
      </c>
      <c r="D31" s="34">
        <v>15400</v>
      </c>
    </row>
    <row r="32" spans="1:4" ht="39.950000000000003" customHeight="1" x14ac:dyDescent="0.25">
      <c r="A32" s="27"/>
      <c r="B32" s="32" t="s">
        <v>44</v>
      </c>
      <c r="C32" s="23" t="s">
        <v>28</v>
      </c>
      <c r="D32" s="34">
        <v>18800</v>
      </c>
    </row>
    <row r="33" spans="1:4" ht="20.100000000000001" customHeight="1" x14ac:dyDescent="0.25">
      <c r="A33" s="27"/>
      <c r="B33" s="32" t="s">
        <v>45</v>
      </c>
      <c r="C33" s="33" t="s">
        <v>46</v>
      </c>
      <c r="D33" s="34">
        <v>82000</v>
      </c>
    </row>
    <row r="34" spans="1:4" ht="20.100000000000001" customHeight="1" x14ac:dyDescent="0.25">
      <c r="A34" s="27"/>
      <c r="B34" s="32" t="s">
        <v>47</v>
      </c>
      <c r="C34" s="33" t="s">
        <v>36</v>
      </c>
      <c r="D34" s="34">
        <v>35000</v>
      </c>
    </row>
    <row r="35" spans="1:4" ht="19.5" customHeight="1" x14ac:dyDescent="0.25">
      <c r="A35" s="28" t="s">
        <v>4</v>
      </c>
      <c r="B35" s="28"/>
      <c r="C35" s="28"/>
      <c r="D35" s="29">
        <f>SUM(D31:D34)</f>
        <v>151200</v>
      </c>
    </row>
    <row r="36" spans="1:4" ht="19.5" customHeight="1" x14ac:dyDescent="0.25">
      <c r="A36" s="17"/>
      <c r="B36" s="17"/>
      <c r="C36" s="17"/>
      <c r="D36" s="18"/>
    </row>
    <row r="37" spans="1:4" ht="20.100000000000001" customHeight="1" x14ac:dyDescent="0.25">
      <c r="A37" s="19" t="s">
        <v>51</v>
      </c>
      <c r="B37" s="19"/>
      <c r="C37" s="19"/>
      <c r="D37" s="19"/>
    </row>
    <row r="38" spans="1:4" ht="39.950000000000003" customHeight="1" x14ac:dyDescent="0.25">
      <c r="A38" s="20" t="s">
        <v>0</v>
      </c>
      <c r="B38" s="20" t="s">
        <v>1</v>
      </c>
      <c r="C38" s="21" t="s">
        <v>2</v>
      </c>
      <c r="D38" s="20" t="s">
        <v>3</v>
      </c>
    </row>
    <row r="39" spans="1:4" ht="39.950000000000003" customHeight="1" x14ac:dyDescent="0.25">
      <c r="A39" s="22" t="s">
        <v>7</v>
      </c>
      <c r="B39" s="24" t="s">
        <v>52</v>
      </c>
      <c r="C39" s="24" t="s">
        <v>25</v>
      </c>
      <c r="D39" s="25">
        <v>801000</v>
      </c>
    </row>
    <row r="40" spans="1:4" ht="39.950000000000003" customHeight="1" x14ac:dyDescent="0.25">
      <c r="A40" s="26" t="s">
        <v>11</v>
      </c>
      <c r="B40" s="24" t="s">
        <v>53</v>
      </c>
      <c r="C40" s="23" t="s">
        <v>54</v>
      </c>
      <c r="D40" s="25">
        <v>12500</v>
      </c>
    </row>
    <row r="41" spans="1:4" ht="39.950000000000003" customHeight="1" x14ac:dyDescent="0.25">
      <c r="A41" s="26"/>
      <c r="B41" s="23" t="s">
        <v>55</v>
      </c>
      <c r="C41" s="24" t="s">
        <v>56</v>
      </c>
      <c r="D41" s="25">
        <v>8200</v>
      </c>
    </row>
    <row r="42" spans="1:4" ht="39.950000000000003" customHeight="1" x14ac:dyDescent="0.25">
      <c r="A42" s="22" t="s">
        <v>48</v>
      </c>
      <c r="B42" s="23" t="s">
        <v>57</v>
      </c>
      <c r="C42" s="23" t="s">
        <v>58</v>
      </c>
      <c r="D42" s="25">
        <v>70000</v>
      </c>
    </row>
    <row r="43" spans="1:4" ht="20.100000000000001" customHeight="1" x14ac:dyDescent="0.25">
      <c r="A43" s="28" t="s">
        <v>4</v>
      </c>
      <c r="B43" s="28"/>
      <c r="C43" s="28"/>
      <c r="D43" s="29">
        <f>SUM(D39:D42)</f>
        <v>891700</v>
      </c>
    </row>
    <row r="44" spans="1:4" ht="20.100000000000001" customHeight="1" x14ac:dyDescent="0.25">
      <c r="A44" s="30"/>
      <c r="B44" s="31"/>
      <c r="C44" s="31"/>
      <c r="D44" s="31"/>
    </row>
    <row r="45" spans="1:4" ht="20.100000000000001" customHeight="1" x14ac:dyDescent="0.25">
      <c r="A45" s="30"/>
      <c r="B45" s="31"/>
      <c r="C45" s="31"/>
      <c r="D45" s="31"/>
    </row>
    <row r="46" spans="1:4" ht="20.100000000000001" customHeight="1" x14ac:dyDescent="0.25">
      <c r="A46" s="19" t="s">
        <v>59</v>
      </c>
      <c r="B46" s="19"/>
      <c r="C46" s="19"/>
      <c r="D46" s="19"/>
    </row>
    <row r="47" spans="1:4" ht="39.950000000000003" customHeight="1" x14ac:dyDescent="0.25">
      <c r="A47" s="20" t="s">
        <v>0</v>
      </c>
      <c r="B47" s="20" t="s">
        <v>1</v>
      </c>
      <c r="C47" s="21" t="s">
        <v>2</v>
      </c>
      <c r="D47" s="20" t="s">
        <v>3</v>
      </c>
    </row>
    <row r="48" spans="1:4" ht="20.100000000000001" customHeight="1" x14ac:dyDescent="0.25">
      <c r="A48" s="26" t="s">
        <v>7</v>
      </c>
      <c r="B48" s="24" t="s">
        <v>60</v>
      </c>
      <c r="C48" s="24" t="s">
        <v>61</v>
      </c>
      <c r="D48" s="25">
        <v>779000</v>
      </c>
    </row>
    <row r="49" spans="1:4" ht="20.100000000000001" customHeight="1" x14ac:dyDescent="0.25">
      <c r="A49" s="35"/>
      <c r="B49" s="24" t="s">
        <v>62</v>
      </c>
      <c r="C49" s="24" t="s">
        <v>61</v>
      </c>
      <c r="D49" s="25">
        <v>189000</v>
      </c>
    </row>
    <row r="50" spans="1:4" ht="39.950000000000003" customHeight="1" x14ac:dyDescent="0.25">
      <c r="A50" s="26" t="s">
        <v>11</v>
      </c>
      <c r="B50" s="23" t="s">
        <v>63</v>
      </c>
      <c r="C50" s="23" t="s">
        <v>36</v>
      </c>
      <c r="D50" s="25">
        <v>6200</v>
      </c>
    </row>
    <row r="51" spans="1:4" ht="39.950000000000003" customHeight="1" x14ac:dyDescent="0.25">
      <c r="A51" s="26"/>
      <c r="B51" s="23" t="s">
        <v>64</v>
      </c>
      <c r="C51" s="23" t="s">
        <v>65</v>
      </c>
      <c r="D51" s="25">
        <v>32500</v>
      </c>
    </row>
    <row r="52" spans="1:4" ht="20.100000000000001" customHeight="1" x14ac:dyDescent="0.25">
      <c r="A52" s="26"/>
      <c r="B52" s="24" t="s">
        <v>66</v>
      </c>
      <c r="C52" s="23" t="s">
        <v>67</v>
      </c>
      <c r="D52" s="25">
        <v>193800</v>
      </c>
    </row>
    <row r="53" spans="1:4" ht="20.100000000000001" customHeight="1" x14ac:dyDescent="0.25">
      <c r="A53" s="26"/>
      <c r="B53" s="24" t="s">
        <v>145</v>
      </c>
      <c r="C53" s="23" t="s">
        <v>36</v>
      </c>
      <c r="D53" s="25">
        <v>12000</v>
      </c>
    </row>
    <row r="54" spans="1:4" ht="20.100000000000001" customHeight="1" x14ac:dyDescent="0.25">
      <c r="A54" s="36" t="s">
        <v>20</v>
      </c>
      <c r="B54" s="24" t="s">
        <v>90</v>
      </c>
      <c r="C54" s="23" t="s">
        <v>91</v>
      </c>
      <c r="D54" s="25">
        <v>23950</v>
      </c>
    </row>
    <row r="55" spans="1:4" ht="20.100000000000001" customHeight="1" x14ac:dyDescent="0.25">
      <c r="A55" s="22" t="s">
        <v>48</v>
      </c>
      <c r="B55" s="24" t="s">
        <v>68</v>
      </c>
      <c r="C55" s="23" t="s">
        <v>69</v>
      </c>
      <c r="D55" s="25">
        <v>190000</v>
      </c>
    </row>
    <row r="56" spans="1:4" ht="20.100000000000001" customHeight="1" x14ac:dyDescent="0.25">
      <c r="A56" s="28" t="s">
        <v>4</v>
      </c>
      <c r="B56" s="28"/>
      <c r="C56" s="28"/>
      <c r="D56" s="29">
        <f>SUM(D48:D55)</f>
        <v>1426450</v>
      </c>
    </row>
    <row r="57" spans="1:4" ht="20.100000000000001" customHeight="1" x14ac:dyDescent="0.25">
      <c r="A57" s="17"/>
      <c r="B57" s="17"/>
      <c r="C57" s="17"/>
      <c r="D57" s="18"/>
    </row>
    <row r="58" spans="1:4" ht="20.100000000000001" customHeight="1" x14ac:dyDescent="0.25">
      <c r="A58" s="17"/>
      <c r="B58" s="17"/>
      <c r="C58" s="17"/>
      <c r="D58" s="18"/>
    </row>
    <row r="59" spans="1:4" ht="20.100000000000001" customHeight="1" x14ac:dyDescent="0.25">
      <c r="A59" s="19" t="s">
        <v>70</v>
      </c>
      <c r="B59" s="19"/>
      <c r="C59" s="19"/>
      <c r="D59" s="19"/>
    </row>
    <row r="60" spans="1:4" ht="39.950000000000003" customHeight="1" x14ac:dyDescent="0.25">
      <c r="A60" s="20" t="s">
        <v>0</v>
      </c>
      <c r="B60" s="20" t="s">
        <v>1</v>
      </c>
      <c r="C60" s="21" t="s">
        <v>2</v>
      </c>
      <c r="D60" s="20" t="s">
        <v>3</v>
      </c>
    </row>
    <row r="61" spans="1:4" ht="20.100000000000001" customHeight="1" x14ac:dyDescent="0.25">
      <c r="A61" s="26" t="s">
        <v>8</v>
      </c>
      <c r="B61" s="24" t="s">
        <v>71</v>
      </c>
      <c r="C61" s="23" t="s">
        <v>25</v>
      </c>
      <c r="D61" s="25">
        <v>301000</v>
      </c>
    </row>
    <row r="62" spans="1:4" ht="20.100000000000001" customHeight="1" x14ac:dyDescent="0.25">
      <c r="A62" s="26"/>
      <c r="B62" s="24" t="s">
        <v>72</v>
      </c>
      <c r="C62" s="23" t="s">
        <v>25</v>
      </c>
      <c r="D62" s="25">
        <v>384000</v>
      </c>
    </row>
    <row r="63" spans="1:4" ht="20.100000000000001" customHeight="1" x14ac:dyDescent="0.25">
      <c r="A63" s="26" t="s">
        <v>11</v>
      </c>
      <c r="B63" s="24" t="s">
        <v>73</v>
      </c>
      <c r="C63" s="23" t="s">
        <v>74</v>
      </c>
      <c r="D63" s="25">
        <v>317740</v>
      </c>
    </row>
    <row r="64" spans="1:4" ht="39.950000000000003" customHeight="1" x14ac:dyDescent="0.25">
      <c r="A64" s="27"/>
      <c r="B64" s="23" t="s">
        <v>75</v>
      </c>
      <c r="C64" s="23" t="s">
        <v>76</v>
      </c>
      <c r="D64" s="25">
        <v>10000</v>
      </c>
    </row>
    <row r="65" spans="1:4" ht="39.950000000000003" customHeight="1" x14ac:dyDescent="0.25">
      <c r="A65" s="27"/>
      <c r="B65" s="23" t="s">
        <v>77</v>
      </c>
      <c r="C65" s="23" t="s">
        <v>78</v>
      </c>
      <c r="D65" s="25">
        <v>570500</v>
      </c>
    </row>
    <row r="66" spans="1:4" ht="20.100000000000001" customHeight="1" x14ac:dyDescent="0.25">
      <c r="A66" s="28" t="s">
        <v>4</v>
      </c>
      <c r="B66" s="28"/>
      <c r="C66" s="28"/>
      <c r="D66" s="29">
        <f>SUM(D61:D65)</f>
        <v>1583240</v>
      </c>
    </row>
    <row r="67" spans="1:4" ht="20.100000000000001" customHeight="1" x14ac:dyDescent="0.25">
      <c r="A67" s="17"/>
      <c r="B67" s="17"/>
      <c r="C67" s="17"/>
      <c r="D67" s="18"/>
    </row>
    <row r="68" spans="1:4" x14ac:dyDescent="0.25">
      <c r="A68" s="17"/>
      <c r="B68" s="17"/>
      <c r="C68" s="17"/>
      <c r="D68" s="18"/>
    </row>
    <row r="69" spans="1:4" ht="20.100000000000001" customHeight="1" x14ac:dyDescent="0.25">
      <c r="A69" s="19" t="s">
        <v>79</v>
      </c>
      <c r="B69" s="19"/>
      <c r="C69" s="19"/>
      <c r="D69" s="19"/>
    </row>
    <row r="70" spans="1:4" ht="39.950000000000003" customHeight="1" x14ac:dyDescent="0.25">
      <c r="A70" s="20" t="s">
        <v>0</v>
      </c>
      <c r="B70" s="20" t="s">
        <v>1</v>
      </c>
      <c r="C70" s="21" t="s">
        <v>2</v>
      </c>
      <c r="D70" s="20" t="s">
        <v>3</v>
      </c>
    </row>
    <row r="71" spans="1:4" ht="39.950000000000003" customHeight="1" x14ac:dyDescent="0.25">
      <c r="A71" s="26" t="s">
        <v>11</v>
      </c>
      <c r="B71" s="24" t="s">
        <v>80</v>
      </c>
      <c r="C71" s="23" t="s">
        <v>81</v>
      </c>
      <c r="D71" s="25">
        <v>185300</v>
      </c>
    </row>
    <row r="72" spans="1:4" ht="39.950000000000003" customHeight="1" x14ac:dyDescent="0.25">
      <c r="A72" s="27"/>
      <c r="B72" s="23" t="s">
        <v>82</v>
      </c>
      <c r="C72" s="23" t="s">
        <v>83</v>
      </c>
      <c r="D72" s="25">
        <v>35800</v>
      </c>
    </row>
    <row r="73" spans="1:4" ht="20.100000000000001" customHeight="1" x14ac:dyDescent="0.25">
      <c r="A73" s="27"/>
      <c r="B73" s="24" t="s">
        <v>84</v>
      </c>
      <c r="C73" s="23" t="s">
        <v>85</v>
      </c>
      <c r="D73" s="25">
        <v>72750</v>
      </c>
    </row>
    <row r="74" spans="1:4" ht="39.950000000000003" customHeight="1" x14ac:dyDescent="0.25">
      <c r="A74" s="27"/>
      <c r="B74" s="23" t="s">
        <v>86</v>
      </c>
      <c r="C74" s="23" t="s">
        <v>87</v>
      </c>
      <c r="D74" s="25">
        <v>63200</v>
      </c>
    </row>
    <row r="75" spans="1:4" ht="60" customHeight="1" x14ac:dyDescent="0.25">
      <c r="A75" s="27"/>
      <c r="B75" s="23" t="s">
        <v>88</v>
      </c>
      <c r="C75" s="23" t="s">
        <v>87</v>
      </c>
      <c r="D75" s="25">
        <v>194400</v>
      </c>
    </row>
    <row r="76" spans="1:4" ht="39.950000000000003" customHeight="1" x14ac:dyDescent="0.25">
      <c r="A76" s="27"/>
      <c r="B76" s="23" t="s">
        <v>146</v>
      </c>
      <c r="C76" s="23" t="s">
        <v>147</v>
      </c>
      <c r="D76" s="25">
        <v>40000</v>
      </c>
    </row>
    <row r="77" spans="1:4" ht="20.100000000000001" customHeight="1" x14ac:dyDescent="0.25">
      <c r="A77" s="22" t="s">
        <v>20</v>
      </c>
      <c r="B77" s="24" t="s">
        <v>89</v>
      </c>
      <c r="C77" s="23" t="s">
        <v>50</v>
      </c>
      <c r="D77" s="25">
        <v>38000</v>
      </c>
    </row>
    <row r="78" spans="1:4" ht="20.100000000000001" customHeight="1" x14ac:dyDescent="0.25">
      <c r="A78" s="28" t="s">
        <v>4</v>
      </c>
      <c r="B78" s="28"/>
      <c r="C78" s="28"/>
      <c r="D78" s="29">
        <f>SUM(D71:D77)</f>
        <v>629450</v>
      </c>
    </row>
    <row r="79" spans="1:4" ht="20.100000000000001" customHeight="1" x14ac:dyDescent="0.25">
      <c r="A79" s="17"/>
      <c r="B79" s="17"/>
      <c r="C79" s="17"/>
      <c r="D79" s="18"/>
    </row>
    <row r="80" spans="1:4" ht="20.100000000000001" customHeight="1" x14ac:dyDescent="0.25">
      <c r="A80" s="17"/>
      <c r="B80" s="17"/>
      <c r="C80" s="17"/>
      <c r="D80" s="18"/>
    </row>
    <row r="81" spans="1:4" ht="20.100000000000001" customHeight="1" x14ac:dyDescent="0.25">
      <c r="A81" s="19" t="s">
        <v>102</v>
      </c>
      <c r="B81" s="19"/>
      <c r="C81" s="19"/>
      <c r="D81" s="19"/>
    </row>
    <row r="82" spans="1:4" ht="39.950000000000003" customHeight="1" x14ac:dyDescent="0.25">
      <c r="A82" s="20" t="s">
        <v>0</v>
      </c>
      <c r="B82" s="20" t="s">
        <v>1</v>
      </c>
      <c r="C82" s="21" t="s">
        <v>2</v>
      </c>
      <c r="D82" s="20" t="s">
        <v>3</v>
      </c>
    </row>
    <row r="83" spans="1:4" ht="39.950000000000003" customHeight="1" x14ac:dyDescent="0.25">
      <c r="A83" s="22" t="s">
        <v>8</v>
      </c>
      <c r="B83" s="24" t="s">
        <v>103</v>
      </c>
      <c r="C83" s="23" t="s">
        <v>25</v>
      </c>
      <c r="D83" s="25">
        <v>831000</v>
      </c>
    </row>
    <row r="84" spans="1:4" ht="39.950000000000003" customHeight="1" x14ac:dyDescent="0.25">
      <c r="A84" s="26" t="s">
        <v>11</v>
      </c>
      <c r="B84" s="23" t="s">
        <v>104</v>
      </c>
      <c r="C84" s="23" t="s">
        <v>74</v>
      </c>
      <c r="D84" s="25">
        <v>53600</v>
      </c>
    </row>
    <row r="85" spans="1:4" ht="20.100000000000001" customHeight="1" x14ac:dyDescent="0.25">
      <c r="A85" s="27"/>
      <c r="B85" s="23" t="s">
        <v>94</v>
      </c>
      <c r="C85" s="23" t="s">
        <v>93</v>
      </c>
      <c r="D85" s="25">
        <v>161200</v>
      </c>
    </row>
    <row r="86" spans="1:4" ht="39.950000000000003" customHeight="1" x14ac:dyDescent="0.25">
      <c r="A86" s="27"/>
      <c r="B86" s="23" t="s">
        <v>92</v>
      </c>
      <c r="C86" s="23" t="s">
        <v>95</v>
      </c>
      <c r="D86" s="25">
        <v>91900</v>
      </c>
    </row>
    <row r="87" spans="1:4" ht="39.950000000000003" customHeight="1" x14ac:dyDescent="0.25">
      <c r="A87" s="27"/>
      <c r="B87" s="23" t="s">
        <v>96</v>
      </c>
      <c r="C87" s="23" t="s">
        <v>148</v>
      </c>
      <c r="D87" s="25">
        <v>25000</v>
      </c>
    </row>
    <row r="88" spans="1:4" ht="20.100000000000001" customHeight="1" x14ac:dyDescent="0.25">
      <c r="A88" s="28" t="s">
        <v>4</v>
      </c>
      <c r="B88" s="28"/>
      <c r="C88" s="28"/>
      <c r="D88" s="29">
        <f>SUM(D83:D87)</f>
        <v>1162700</v>
      </c>
    </row>
    <row r="89" spans="1:4" ht="20.100000000000001" customHeight="1" x14ac:dyDescent="0.25">
      <c r="A89" s="17"/>
      <c r="B89" s="17"/>
      <c r="C89" s="17"/>
      <c r="D89" s="18"/>
    </row>
    <row r="90" spans="1:4" ht="20.100000000000001" customHeight="1" x14ac:dyDescent="0.25">
      <c r="A90" s="17"/>
      <c r="B90" s="17"/>
      <c r="C90" s="17"/>
      <c r="D90" s="18"/>
    </row>
    <row r="91" spans="1:4" ht="20.100000000000001" customHeight="1" x14ac:dyDescent="0.25">
      <c r="A91" s="19" t="s">
        <v>97</v>
      </c>
      <c r="B91" s="19"/>
      <c r="C91" s="19"/>
      <c r="D91" s="19"/>
    </row>
    <row r="92" spans="1:4" ht="39.950000000000003" customHeight="1" x14ac:dyDescent="0.25">
      <c r="A92" s="20" t="s">
        <v>0</v>
      </c>
      <c r="B92" s="20" t="s">
        <v>1</v>
      </c>
      <c r="C92" s="21" t="s">
        <v>2</v>
      </c>
      <c r="D92" s="20" t="s">
        <v>3</v>
      </c>
    </row>
    <row r="93" spans="1:4" ht="33" x14ac:dyDescent="0.25">
      <c r="A93" s="26" t="s">
        <v>8</v>
      </c>
      <c r="B93" s="23" t="s">
        <v>100</v>
      </c>
      <c r="C93" s="23" t="s">
        <v>25</v>
      </c>
      <c r="D93" s="25">
        <v>271500</v>
      </c>
    </row>
    <row r="94" spans="1:4" ht="20.100000000000001" customHeight="1" x14ac:dyDescent="0.25">
      <c r="A94" s="26"/>
      <c r="B94" s="24" t="s">
        <v>126</v>
      </c>
      <c r="C94" s="23" t="s">
        <v>25</v>
      </c>
      <c r="D94" s="25">
        <v>264000</v>
      </c>
    </row>
    <row r="95" spans="1:4" ht="49.5" x14ac:dyDescent="0.25">
      <c r="A95" s="26"/>
      <c r="B95" s="24" t="s">
        <v>98</v>
      </c>
      <c r="C95" s="23" t="s">
        <v>99</v>
      </c>
      <c r="D95" s="25">
        <v>30000</v>
      </c>
    </row>
    <row r="96" spans="1:4" ht="33" x14ac:dyDescent="0.25">
      <c r="A96" s="23" t="s">
        <v>11</v>
      </c>
      <c r="B96" s="23" t="s">
        <v>101</v>
      </c>
      <c r="C96" s="23" t="s">
        <v>74</v>
      </c>
      <c r="D96" s="25">
        <v>53600</v>
      </c>
    </row>
    <row r="97" spans="1:4" ht="49.5" x14ac:dyDescent="0.25">
      <c r="A97" s="26" t="s">
        <v>11</v>
      </c>
      <c r="B97" s="23" t="s">
        <v>109</v>
      </c>
      <c r="C97" s="23" t="s">
        <v>110</v>
      </c>
      <c r="D97" s="25">
        <v>93400</v>
      </c>
    </row>
    <row r="98" spans="1:4" ht="20.100000000000001" customHeight="1" x14ac:dyDescent="0.25">
      <c r="A98" s="26"/>
      <c r="B98" s="23" t="s">
        <v>111</v>
      </c>
      <c r="C98" s="23" t="s">
        <v>112</v>
      </c>
      <c r="D98" s="25">
        <v>5900</v>
      </c>
    </row>
    <row r="99" spans="1:4" ht="39.950000000000003" customHeight="1" x14ac:dyDescent="0.25">
      <c r="A99" s="26"/>
      <c r="B99" s="23" t="s">
        <v>113</v>
      </c>
      <c r="C99" s="23" t="s">
        <v>112</v>
      </c>
      <c r="D99" s="25">
        <v>2000</v>
      </c>
    </row>
    <row r="100" spans="1:4" ht="49.5" x14ac:dyDescent="0.25">
      <c r="A100" s="26"/>
      <c r="B100" s="23" t="s">
        <v>114</v>
      </c>
      <c r="C100" s="23" t="s">
        <v>115</v>
      </c>
      <c r="D100" s="25">
        <v>26300</v>
      </c>
    </row>
    <row r="101" spans="1:4" ht="20.100000000000001" customHeight="1" x14ac:dyDescent="0.25">
      <c r="A101" s="26"/>
      <c r="B101" s="23" t="s">
        <v>116</v>
      </c>
      <c r="C101" s="23" t="s">
        <v>117</v>
      </c>
      <c r="D101" s="25">
        <v>33800</v>
      </c>
    </row>
    <row r="102" spans="1:4" ht="39.950000000000003" customHeight="1" x14ac:dyDescent="0.25">
      <c r="A102" s="26"/>
      <c r="B102" s="23" t="s">
        <v>118</v>
      </c>
      <c r="C102" s="23" t="s">
        <v>119</v>
      </c>
      <c r="D102" s="25">
        <v>68300</v>
      </c>
    </row>
    <row r="103" spans="1:4" ht="33" x14ac:dyDescent="0.25">
      <c r="A103" s="26"/>
      <c r="B103" s="23" t="s">
        <v>120</v>
      </c>
      <c r="C103" s="23" t="s">
        <v>121</v>
      </c>
      <c r="D103" s="25">
        <v>35900</v>
      </c>
    </row>
    <row r="104" spans="1:4" ht="33" x14ac:dyDescent="0.25">
      <c r="A104" s="26"/>
      <c r="B104" s="23" t="s">
        <v>122</v>
      </c>
      <c r="C104" s="23" t="s">
        <v>123</v>
      </c>
      <c r="D104" s="25">
        <v>15600</v>
      </c>
    </row>
    <row r="105" spans="1:4" ht="20.100000000000001" customHeight="1" x14ac:dyDescent="0.25">
      <c r="A105" s="28" t="s">
        <v>4</v>
      </c>
      <c r="B105" s="28"/>
      <c r="C105" s="28"/>
      <c r="D105" s="29">
        <f>SUM(D93:D104)</f>
        <v>900300</v>
      </c>
    </row>
    <row r="106" spans="1:4" ht="20.100000000000001" customHeight="1" x14ac:dyDescent="0.25">
      <c r="A106" s="17"/>
      <c r="B106" s="17"/>
      <c r="C106" s="17"/>
      <c r="D106" s="18"/>
    </row>
    <row r="107" spans="1:4" ht="20.100000000000001" customHeight="1" x14ac:dyDescent="0.25">
      <c r="A107" s="17"/>
      <c r="B107" s="17"/>
      <c r="C107" s="17"/>
      <c r="D107" s="18"/>
    </row>
    <row r="108" spans="1:4" ht="20.100000000000001" customHeight="1" x14ac:dyDescent="0.25">
      <c r="A108" s="19" t="s">
        <v>105</v>
      </c>
      <c r="B108" s="19"/>
      <c r="C108" s="19"/>
      <c r="D108" s="19"/>
    </row>
    <row r="109" spans="1:4" ht="39.950000000000003" customHeight="1" x14ac:dyDescent="0.25">
      <c r="A109" s="20" t="s">
        <v>0</v>
      </c>
      <c r="B109" s="20" t="s">
        <v>1</v>
      </c>
      <c r="C109" s="21" t="s">
        <v>2</v>
      </c>
      <c r="D109" s="20" t="s">
        <v>3</v>
      </c>
    </row>
    <row r="110" spans="1:4" ht="39.950000000000003" customHeight="1" x14ac:dyDescent="0.25">
      <c r="A110" s="22" t="s">
        <v>7</v>
      </c>
      <c r="B110" s="23" t="s">
        <v>106</v>
      </c>
      <c r="C110" s="24" t="s">
        <v>25</v>
      </c>
      <c r="D110" s="25">
        <v>699000</v>
      </c>
    </row>
    <row r="111" spans="1:4" ht="39.950000000000003" customHeight="1" x14ac:dyDescent="0.25">
      <c r="A111" s="22" t="s">
        <v>11</v>
      </c>
      <c r="B111" s="23" t="s">
        <v>107</v>
      </c>
      <c r="C111" s="23" t="s">
        <v>108</v>
      </c>
      <c r="D111" s="25">
        <v>320300</v>
      </c>
    </row>
    <row r="112" spans="1:4" ht="20.100000000000001" customHeight="1" x14ac:dyDescent="0.25">
      <c r="A112" s="28" t="s">
        <v>4</v>
      </c>
      <c r="B112" s="28"/>
      <c r="C112" s="28"/>
      <c r="D112" s="29">
        <f>SUM(D110:D111)</f>
        <v>1019300</v>
      </c>
    </row>
    <row r="113" spans="1:4" ht="20.100000000000001" customHeight="1" x14ac:dyDescent="0.25">
      <c r="A113" s="17"/>
      <c r="B113" s="17"/>
      <c r="C113" s="17"/>
      <c r="D113" s="18"/>
    </row>
    <row r="114" spans="1:4" ht="20.100000000000001" customHeight="1" x14ac:dyDescent="0.25">
      <c r="A114" s="17"/>
      <c r="B114" s="17"/>
      <c r="C114" s="17"/>
      <c r="D114" s="18"/>
    </row>
    <row r="115" spans="1:4" ht="20.100000000000001" customHeight="1" x14ac:dyDescent="0.25">
      <c r="A115" s="19" t="s">
        <v>124</v>
      </c>
      <c r="B115" s="19"/>
      <c r="C115" s="19"/>
      <c r="D115" s="19"/>
    </row>
    <row r="116" spans="1:4" ht="39.950000000000003" customHeight="1" x14ac:dyDescent="0.25">
      <c r="A116" s="20" t="s">
        <v>0</v>
      </c>
      <c r="B116" s="20" t="s">
        <v>1</v>
      </c>
      <c r="C116" s="21" t="s">
        <v>2</v>
      </c>
      <c r="D116" s="20" t="s">
        <v>3</v>
      </c>
    </row>
    <row r="117" spans="1:4" ht="39.950000000000003" customHeight="1" x14ac:dyDescent="0.25">
      <c r="A117" s="22" t="s">
        <v>8</v>
      </c>
      <c r="B117" s="23" t="s">
        <v>125</v>
      </c>
      <c r="C117" s="23" t="s">
        <v>61</v>
      </c>
      <c r="D117" s="25">
        <v>213000</v>
      </c>
    </row>
    <row r="118" spans="1:4" ht="39.950000000000003" customHeight="1" x14ac:dyDescent="0.25">
      <c r="A118" s="26" t="s">
        <v>11</v>
      </c>
      <c r="B118" s="23" t="s">
        <v>127</v>
      </c>
      <c r="C118" s="23" t="s">
        <v>128</v>
      </c>
      <c r="D118" s="25">
        <v>162750</v>
      </c>
    </row>
    <row r="119" spans="1:4" ht="39.950000000000003" customHeight="1" x14ac:dyDescent="0.25">
      <c r="A119" s="27"/>
      <c r="B119" s="23" t="s">
        <v>129</v>
      </c>
      <c r="C119" s="23" t="s">
        <v>130</v>
      </c>
      <c r="D119" s="25">
        <v>44000</v>
      </c>
    </row>
    <row r="120" spans="1:4" ht="20.100000000000001" customHeight="1" x14ac:dyDescent="0.25">
      <c r="A120" s="27"/>
      <c r="B120" s="23" t="s">
        <v>131</v>
      </c>
      <c r="C120" s="23" t="s">
        <v>119</v>
      </c>
      <c r="D120" s="25">
        <v>44000</v>
      </c>
    </row>
    <row r="121" spans="1:4" ht="39.950000000000003" customHeight="1" x14ac:dyDescent="0.25">
      <c r="A121" s="27"/>
      <c r="B121" s="23" t="s">
        <v>132</v>
      </c>
      <c r="C121" s="23" t="s">
        <v>133</v>
      </c>
      <c r="D121" s="25">
        <v>51200</v>
      </c>
    </row>
    <row r="122" spans="1:4" ht="60" customHeight="1" x14ac:dyDescent="0.25">
      <c r="A122" s="27"/>
      <c r="B122" s="23" t="s">
        <v>134</v>
      </c>
      <c r="C122" s="23" t="s">
        <v>135</v>
      </c>
      <c r="D122" s="25">
        <v>51200</v>
      </c>
    </row>
    <row r="123" spans="1:4" ht="20.100000000000001" customHeight="1" x14ac:dyDescent="0.25">
      <c r="A123" s="22" t="s">
        <v>48</v>
      </c>
      <c r="B123" s="24" t="s">
        <v>136</v>
      </c>
      <c r="C123" s="23" t="s">
        <v>137</v>
      </c>
      <c r="D123" s="25">
        <v>190000</v>
      </c>
    </row>
    <row r="124" spans="1:4" ht="20.100000000000001" customHeight="1" x14ac:dyDescent="0.25">
      <c r="A124" s="28" t="s">
        <v>4</v>
      </c>
      <c r="B124" s="28"/>
      <c r="C124" s="28"/>
      <c r="D124" s="29">
        <f>SUM(D117:D123)</f>
        <v>756150</v>
      </c>
    </row>
  </sheetData>
  <mergeCells count="36">
    <mergeCell ref="A124:C124"/>
    <mergeCell ref="A115:D115"/>
    <mergeCell ref="A118:A122"/>
    <mergeCell ref="A108:D108"/>
    <mergeCell ref="A112:C112"/>
    <mergeCell ref="A56:C56"/>
    <mergeCell ref="A43:C43"/>
    <mergeCell ref="A46:D46"/>
    <mergeCell ref="A48:A49"/>
    <mergeCell ref="A40:A41"/>
    <mergeCell ref="A50:A53"/>
    <mergeCell ref="A66:C66"/>
    <mergeCell ref="A69:D69"/>
    <mergeCell ref="A71:A76"/>
    <mergeCell ref="A59:D59"/>
    <mergeCell ref="A61:A62"/>
    <mergeCell ref="A63:A65"/>
    <mergeCell ref="A1:D1"/>
    <mergeCell ref="A9:C9"/>
    <mergeCell ref="A12:D12"/>
    <mergeCell ref="A4:A7"/>
    <mergeCell ref="A37:D37"/>
    <mergeCell ref="A29:D29"/>
    <mergeCell ref="A26:C26"/>
    <mergeCell ref="A35:C35"/>
    <mergeCell ref="A14:A15"/>
    <mergeCell ref="A16:A24"/>
    <mergeCell ref="A31:A34"/>
    <mergeCell ref="A105:C105"/>
    <mergeCell ref="A78:C78"/>
    <mergeCell ref="A91:D91"/>
    <mergeCell ref="A93:A95"/>
    <mergeCell ref="A81:D81"/>
    <mergeCell ref="A84:A87"/>
    <mergeCell ref="A88:C88"/>
    <mergeCell ref="A97:A104"/>
  </mergeCells>
  <phoneticPr fontId="4" type="noConversion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5" sqref="C15"/>
    </sheetView>
  </sheetViews>
  <sheetFormatPr defaultColWidth="9.140625"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3" t="s">
        <v>5</v>
      </c>
      <c r="B1" s="14"/>
      <c r="C1" s="14"/>
      <c r="D1" s="14"/>
    </row>
    <row r="3" spans="1:4" ht="33" x14ac:dyDescent="0.3">
      <c r="A3" s="4" t="s">
        <v>0</v>
      </c>
      <c r="B3" s="4" t="s">
        <v>1</v>
      </c>
      <c r="C3" s="5" t="s">
        <v>2</v>
      </c>
      <c r="D3" s="4" t="s">
        <v>3</v>
      </c>
    </row>
    <row r="4" spans="1:4" x14ac:dyDescent="0.3">
      <c r="A4" s="4"/>
      <c r="B4" s="8" t="s">
        <v>142</v>
      </c>
      <c r="C4" s="8" t="s">
        <v>143</v>
      </c>
      <c r="D4" s="9">
        <v>100000</v>
      </c>
    </row>
    <row r="5" spans="1:4" ht="33" x14ac:dyDescent="0.3">
      <c r="A5" s="3" t="s">
        <v>20</v>
      </c>
      <c r="B5" s="2" t="s">
        <v>138</v>
      </c>
      <c r="C5" s="3" t="s">
        <v>139</v>
      </c>
      <c r="D5" s="6">
        <v>200000</v>
      </c>
    </row>
    <row r="6" spans="1:4" ht="33" x14ac:dyDescent="0.3">
      <c r="A6" s="16" t="s">
        <v>48</v>
      </c>
      <c r="B6" s="2" t="s">
        <v>140</v>
      </c>
      <c r="C6" s="10" t="s">
        <v>141</v>
      </c>
      <c r="D6" s="6">
        <v>164000</v>
      </c>
    </row>
    <row r="7" spans="1:4" x14ac:dyDescent="0.3">
      <c r="A7" s="16"/>
      <c r="B7" s="3" t="s">
        <v>138</v>
      </c>
      <c r="C7" s="3" t="s">
        <v>144</v>
      </c>
      <c r="D7" s="6">
        <v>100000</v>
      </c>
    </row>
    <row r="8" spans="1:4" x14ac:dyDescent="0.3">
      <c r="A8" s="15" t="s">
        <v>4</v>
      </c>
      <c r="B8" s="15"/>
      <c r="C8" s="15"/>
      <c r="D8" s="7">
        <f>SUM(D5:D7)</f>
        <v>464000</v>
      </c>
    </row>
  </sheetData>
  <mergeCells count="3">
    <mergeCell ref="A1:D1"/>
    <mergeCell ref="A8:C8"/>
    <mergeCell ref="A6:A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2020-02-18T15:50:40Z</cp:lastPrinted>
  <dcterms:created xsi:type="dcterms:W3CDTF">2013-12-04T16:04:03Z</dcterms:created>
  <dcterms:modified xsi:type="dcterms:W3CDTF">2021-03-19T09:52:35Z</dcterms:modified>
</cp:coreProperties>
</file>